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1150" sheetId="1" r:id="rId1"/>
  </sheets>
  <definedNames>
    <definedName name="_xlnm.Print_Area" localSheetId="0">'1150'!$A$1:$BL$69</definedName>
  </definedNames>
  <calcPr fullCalcOnLoad="1"/>
</workbook>
</file>

<file path=xl/sharedStrings.xml><?xml version="1.0" encoding="utf-8"?>
<sst xmlns="http://schemas.openxmlformats.org/spreadsheetml/2006/main" count="121" uniqueCount="91">
  <si>
    <t>0990</t>
  </si>
  <si>
    <t>25538000000</t>
  </si>
  <si>
    <t>0611150</t>
  </si>
  <si>
    <t>Забезпечення належної методичної роботи в установах освіти</t>
  </si>
  <si>
    <t xml:space="preserve">Забезпечення належної методичної роботи установами освіти  </t>
  </si>
  <si>
    <t>Забезпечити належну методичну роботу в установах освіти</t>
  </si>
  <si>
    <t>середньорічна кількість штатних одиниць</t>
  </si>
  <si>
    <t>кількість проведених тематичних перевірок у закладах освіти, з них:</t>
  </si>
  <si>
    <t>методичні спостереження</t>
  </si>
  <si>
    <t>кількість проведених перевірок на  одного працівника методичного центру</t>
  </si>
  <si>
    <t>динаміка кількості тематичних перевірок у порівнянні з минулим роком</t>
  </si>
  <si>
    <t>(код бюджету)</t>
  </si>
  <si>
    <t>(код Програмної класифікації видатків та кредитування місцевого бюджету)</t>
  </si>
  <si>
    <t>у закладах дошкільної освіти</t>
  </si>
  <si>
    <t>Розрахунок (кількість перевірок у 2019 р. (7) /кількість перевірок у 2019 р. (7) *100-100)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</si>
  <si>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</si>
  <si>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</si>
  <si>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</si>
  <si>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1150</t>
  </si>
  <si>
    <t>Методичне забезпечення діяльності закладів освіти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</si>
  <si>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</si>
  <si>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</si>
  <si>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</si>
  <si>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2.1</t>
  </si>
  <si>
    <t>3.1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</si>
  <si>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</si>
  <si>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</si>
  <si>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</si>
  <si>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</si>
  <si>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</si>
  <si>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</si>
  <si>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</si>
  <si>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</si>
  <si>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</si>
  <si>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</si>
  <si>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</si>
  <si>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</si>
  <si>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</si>
  <si>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</si>
  <si>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</si>
  <si>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</si>
  <si>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</si>
  <si>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</si>
  <si>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</si>
  <si>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</si>
  <si>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</si>
  <si>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</si>
  <si>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</si>
  <si>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</si>
  <si>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</si>
  <si>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</si>
  <si>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</si>
  <si>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</si>
  <si>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</si>
  <si>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</si>
  <si>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</si>
  <si>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</si>
  <si>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</si>
  <si>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</si>
  <si>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</si>
  <si>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</si>
  <si>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</si>
  <si>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</si>
  <si>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</si>
  <si>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</si>
  <si>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</si>
  <si>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Ефективності</t>
  </si>
  <si>
    <t>Якості</t>
  </si>
  <si>
    <t>Л.В. Писаренко</t>
  </si>
  <si>
    <t>гривень</t>
  </si>
  <si>
    <t>Наказ</t>
  </si>
  <si>
    <t>одиниць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</si>
  <si>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</si>
  <si>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</si>
  <si>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</si>
  <si>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</si>
  <si>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</si>
  <si>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</si>
  <si>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</si>
  <si>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</si>
  <si>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Фінансове управління Ніжинської міської ради</t>
  </si>
  <si>
    <t>Начальник  фінансового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</si>
  <si>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</si>
  <si>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</si>
  <si>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</si>
  <si>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</si>
  <si>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у закладах позашкільної освіти</t>
  </si>
  <si>
    <t xml:space="preserve"> у закладах загальної середньої освіти</t>
  </si>
  <si>
    <t>02147606</t>
  </si>
  <si>
    <t>Конституція України, Бюджетний Кодекс України, Закон України «Про Державний бюджет України на 2020 рік», «Про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24.12.2019 року №8-65/2019, рішення Ніжинської міської ради VII скликання від 25.03.2020 року №5-70/2020.</t>
  </si>
  <si>
    <t>01.04.2020 року №111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</si>
</sst>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2" borderId="0" applyNumberFormat="0" applyBorder="0" applyAlignment="0" applyProtection="0"/>
    <xf numFmtId="0" fontId="42" fillId="8" borderId="0" applyNumberFormat="0" applyBorder="0" applyAlignment="0" applyProtection="0"/>
    <xf numFmtId="0" fontId="1" fillId="3" borderId="0" applyNumberFormat="0" applyBorder="0" applyAlignment="0" applyProtection="0"/>
    <xf numFmtId="0" fontId="42" fillId="9" borderId="0" applyNumberFormat="0" applyBorder="0" applyAlignment="0" applyProtection="0"/>
    <xf numFmtId="0" fontId="1" fillId="4" borderId="0" applyNumberFormat="0" applyBorder="0" applyAlignment="0" applyProtection="0"/>
    <xf numFmtId="0" fontId="42" fillId="10" borderId="0" applyNumberFormat="0" applyBorder="0" applyAlignment="0" applyProtection="0"/>
    <xf numFmtId="0" fontId="1" fillId="5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6" borderId="0" applyNumberFormat="0" applyBorder="0" applyAlignment="0" applyProtection="0"/>
    <xf numFmtId="0" fontId="1" fillId="13" borderId="0" applyNumberFormat="0" applyBorder="0" applyAlignment="0" applyProtection="0"/>
    <xf numFmtId="0" fontId="42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14" borderId="0" applyNumberFormat="0" applyBorder="0" applyAlignment="0" applyProtection="0"/>
    <xf numFmtId="0" fontId="1" fillId="21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22" borderId="0" applyNumberFormat="0" applyBorder="0" applyAlignment="0" applyProtection="0"/>
    <xf numFmtId="0" fontId="1" fillId="5" borderId="0" applyNumberFormat="0" applyBorder="0" applyAlignment="0" applyProtection="0"/>
    <xf numFmtId="0" fontId="42" fillId="17" borderId="0" applyNumberFormat="0" applyBorder="0" applyAlignment="0" applyProtection="0"/>
    <xf numFmtId="0" fontId="1" fillId="20" borderId="0" applyNumberFormat="0" applyBorder="0" applyAlignment="0" applyProtection="0"/>
    <xf numFmtId="0" fontId="42" fillId="18" borderId="0" applyNumberFormat="0" applyBorder="0" applyAlignment="0" applyProtection="0"/>
    <xf numFmtId="0" fontId="1" fillId="23" borderId="0" applyNumberFormat="0" applyBorder="0" applyAlignment="0" applyProtection="0"/>
    <xf numFmtId="0" fontId="42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24" borderId="0" applyNumberFormat="0" applyBorder="0" applyAlignment="0" applyProtection="0"/>
    <xf numFmtId="0" fontId="28" fillId="21" borderId="0" applyNumberFormat="0" applyBorder="0" applyAlignment="0" applyProtection="0"/>
    <xf numFmtId="0" fontId="44" fillId="25" borderId="0" applyNumberFormat="0" applyBorder="0" applyAlignment="0" applyProtection="0"/>
    <xf numFmtId="0" fontId="28" fillId="16" borderId="0" applyNumberFormat="0" applyBorder="0" applyAlignment="0" applyProtection="0"/>
    <xf numFmtId="0" fontId="44" fillId="30" borderId="0" applyNumberFormat="0" applyBorder="0" applyAlignment="0" applyProtection="0"/>
    <xf numFmtId="0" fontId="28" fillId="26" borderId="0" applyNumberFormat="0" applyBorder="0" applyAlignment="0" applyProtection="0"/>
    <xf numFmtId="0" fontId="44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3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1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" applyNumberFormat="0" applyAlignment="0" applyProtection="0"/>
    <xf numFmtId="0" fontId="48" fillId="42" borderId="2" applyNumberFormat="0" applyAlignment="0" applyProtection="0"/>
    <xf numFmtId="0" fontId="49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44" borderId="1" applyNumberFormat="0" applyAlignment="0" applyProtection="0"/>
    <xf numFmtId="0" fontId="55" fillId="0" borderId="6" applyNumberFormat="0" applyFill="0" applyAlignment="0" applyProtection="0"/>
    <xf numFmtId="0" fontId="56" fillId="45" borderId="0" applyNumberFormat="0" applyBorder="0" applyAlignment="0" applyProtection="0"/>
    <xf numFmtId="0" fontId="0" fillId="46" borderId="7" applyNumberFormat="0" applyFont="0" applyAlignment="0" applyProtection="0"/>
    <xf numFmtId="0" fontId="57" fillId="4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26" borderId="0" applyNumberFormat="0" applyBorder="0" applyAlignment="0" applyProtection="0"/>
    <xf numFmtId="0" fontId="28" fillId="32" borderId="0" applyNumberFormat="0" applyBorder="0" applyAlignment="0" applyProtection="0"/>
    <xf numFmtId="0" fontId="28" fillId="50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61" fillId="44" borderId="1" applyNumberFormat="0" applyAlignment="0" applyProtection="0"/>
    <xf numFmtId="0" fontId="20" fillId="13" borderId="10" applyNumberFormat="0" applyAlignment="0" applyProtection="0"/>
    <xf numFmtId="0" fontId="21" fillId="51" borderId="11" applyNumberFormat="0" applyAlignment="0" applyProtection="0"/>
    <xf numFmtId="0" fontId="22" fillId="5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43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27" fillId="0" borderId="15" applyNumberFormat="0" applyFill="0" applyAlignment="0" applyProtection="0"/>
    <xf numFmtId="0" fontId="64" fillId="42" borderId="2" applyNumberFormat="0" applyAlignment="0" applyProtection="0"/>
    <xf numFmtId="0" fontId="24" fillId="52" borderId="16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53" borderId="0" applyNumberFormat="0" applyBorder="0" applyAlignment="0" applyProtection="0"/>
    <xf numFmtId="0" fontId="65" fillId="41" borderId="1" applyNumberFormat="0" applyAlignment="0" applyProtection="0"/>
    <xf numFmtId="0" fontId="66" fillId="0" borderId="9" applyNumberFormat="0" applyFill="0" applyAlignment="0" applyProtection="0"/>
    <xf numFmtId="0" fontId="18" fillId="3" borderId="0" applyNumberFormat="0" applyBorder="0" applyAlignment="0" applyProtection="0"/>
    <xf numFmtId="0" fontId="67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68" fillId="41" borderId="8" applyNumberFormat="0" applyAlignment="0" applyProtection="0"/>
    <xf numFmtId="0" fontId="23" fillId="0" borderId="18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2" xfId="47"/>
    <cellStyle name="40% — акцент2" xfId="48"/>
    <cellStyle name="40% - Акцент3" xfId="49"/>
    <cellStyle name="40% — акцент3" xfId="50"/>
    <cellStyle name="40% - Акцент4" xfId="51"/>
    <cellStyle name="40% — акцент4" xfId="52"/>
    <cellStyle name="40% - Акцент5" xfId="53"/>
    <cellStyle name="40% — акцент5" xfId="54"/>
    <cellStyle name="40% - Акцент6" xfId="55"/>
    <cellStyle name="40% — акцент6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Акцентування1" xfId="116"/>
    <cellStyle name="Акцентування2" xfId="117"/>
    <cellStyle name="Акцентування3" xfId="118"/>
    <cellStyle name="Акцентування4" xfId="119"/>
    <cellStyle name="Акцентування5" xfId="120"/>
    <cellStyle name="Акцентування6" xfId="121"/>
    <cellStyle name="Ввід" xfId="122"/>
    <cellStyle name="Ввод " xfId="123"/>
    <cellStyle name="Вывод" xfId="124"/>
    <cellStyle name="Вычисление" xfId="125"/>
    <cellStyle name="Currency" xfId="126"/>
    <cellStyle name="Currency [0]" xfId="127"/>
    <cellStyle name="Добре" xfId="128"/>
    <cellStyle name="Заголовок 1" xfId="129"/>
    <cellStyle name="Заголовок 2" xfId="130"/>
    <cellStyle name="Заголовок 3" xfId="131"/>
    <cellStyle name="Заголовок 4" xfId="132"/>
    <cellStyle name="Зв'язана клітинка" xfId="133"/>
    <cellStyle name="Итог" xfId="134"/>
    <cellStyle name="Контрольна клітинка" xfId="135"/>
    <cellStyle name="Контрольная ячейка" xfId="136"/>
    <cellStyle name="Назва" xfId="137"/>
    <cellStyle name="Название" xfId="138"/>
    <cellStyle name="Нейтральный" xfId="139"/>
    <cellStyle name="Обчислення" xfId="140"/>
    <cellStyle name="Підсумок" xfId="141"/>
    <cellStyle name="Плохой" xfId="142"/>
    <cellStyle name="Поганий" xfId="143"/>
    <cellStyle name="Пояснение" xfId="144"/>
    <cellStyle name="Примечание" xfId="145"/>
    <cellStyle name="Примітка" xfId="146"/>
    <cellStyle name="Percent" xfId="147"/>
    <cellStyle name="Результат" xfId="148"/>
    <cellStyle name="Связанная ячейка" xfId="149"/>
    <cellStyle name="Середній" xfId="150"/>
    <cellStyle name="Текст попередження" xfId="151"/>
    <cellStyle name="Текст пояснення" xfId="152"/>
    <cellStyle name="Текст предупреждения" xfId="153"/>
    <cellStyle name="Comma" xfId="154"/>
    <cellStyle name="Comma [0]" xfId="155"/>
    <cellStyle name="Хороший" xfId="156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L69"/>
  <sheetViews>
    <sheetView tabSelected="1" view="pageBreakPreview" zoomScaleSheetLayoutView="100" zoomScalePageLayoutView="0" workbookViewId="0" topLeftCell="A36">
      <selection activeCell="A61" sqref="A61:F61"/>
    </sheetView>
  </sheetViews>
  <sheetFormatPr defaultColWidth="8.875" defaultRowHeight="16.5" customHeight="1"/>
  <cols>
    <col min="1" max="54" width="2.875" style="1" customWidth="1"/>
    <col min="55" max="55" width="3.375" style="1" customWidth="1"/>
    <col min="56" max="64" width="2.875" style="1" customWidth="1"/>
    <col min="65" max="16384" width="8.875" style="1" customWidth="1"/>
  </cols>
  <sheetData>
    <row r="1" spans="41:64" ht="20.25" customHeight="1">
      <c r="AO1" s="87" t="s">
        <v>45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6.5" customHeight="1">
      <c r="AO2" s="44" t="s">
        <v>26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6.5" customHeight="1">
      <c r="AO3" s="44" t="s">
        <v>70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64" ht="16.5" customHeight="1">
      <c r="AO4" s="97" t="s">
        <v>75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6.5" customHeight="1">
      <c r="AO5" s="98" t="s">
        <v>33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16.5" customHeight="1">
      <c r="AO6" s="99" t="s">
        <v>90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8" spans="1:64" ht="16.5" customHeight="1">
      <c r="A8" s="92" t="s">
        <v>34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64" ht="16.5" customHeight="1">
      <c r="A9" s="92" t="s">
        <v>82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spans="1:64" ht="16.5" customHeight="1">
      <c r="A10" s="40" t="s">
        <v>61</v>
      </c>
      <c r="B10" s="40"/>
      <c r="C10" s="94" t="s">
        <v>78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37" t="s">
        <v>76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24" t="s">
        <v>88</v>
      </c>
      <c r="BE10" s="24"/>
      <c r="BF10" s="24"/>
      <c r="BG10" s="24"/>
      <c r="BH10" s="24"/>
      <c r="BI10" s="24"/>
      <c r="BJ10" s="24"/>
      <c r="BK10" s="24"/>
      <c r="BL10" s="24"/>
    </row>
    <row r="11" spans="1:64" ht="16.5" customHeight="1">
      <c r="A11" s="25" t="s">
        <v>33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3" t="s">
        <v>84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 t="s">
        <v>83</v>
      </c>
      <c r="BE11" s="23"/>
      <c r="BF11" s="23"/>
      <c r="BG11" s="23"/>
      <c r="BH11" s="23"/>
      <c r="BI11" s="23"/>
      <c r="BJ11" s="23"/>
      <c r="BK11" s="23"/>
      <c r="BL11" s="23"/>
    </row>
    <row r="12" spans="1:64" ht="16.5" customHeight="1">
      <c r="A12" s="40" t="s">
        <v>31</v>
      </c>
      <c r="B12" s="40"/>
      <c r="C12" s="94" t="s">
        <v>78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37" t="s">
        <v>77</v>
      </c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24" t="s">
        <v>88</v>
      </c>
      <c r="BE12" s="24"/>
      <c r="BF12" s="24"/>
      <c r="BG12" s="24"/>
      <c r="BH12" s="24"/>
      <c r="BI12" s="24"/>
      <c r="BJ12" s="24"/>
      <c r="BK12" s="24"/>
      <c r="BL12" s="24"/>
    </row>
    <row r="13" spans="1:64" ht="16.5" customHeight="1">
      <c r="A13" s="25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3" t="s">
        <v>20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 t="s">
        <v>83</v>
      </c>
      <c r="BE13" s="23"/>
      <c r="BF13" s="23"/>
      <c r="BG13" s="23"/>
      <c r="BH13" s="23"/>
      <c r="BI13" s="23"/>
      <c r="BJ13" s="23"/>
      <c r="BK13" s="23"/>
      <c r="BL13" s="23"/>
    </row>
    <row r="14" spans="1:64" ht="16.5" customHeight="1">
      <c r="A14" s="40" t="s">
        <v>62</v>
      </c>
      <c r="B14" s="40"/>
      <c r="C14" s="39" t="s">
        <v>2</v>
      </c>
      <c r="D14" s="39"/>
      <c r="E14" s="39"/>
      <c r="F14" s="39"/>
      <c r="G14" s="39"/>
      <c r="H14" s="39"/>
      <c r="I14" s="39"/>
      <c r="J14" s="20"/>
      <c r="K14" s="39" t="s">
        <v>18</v>
      </c>
      <c r="L14" s="39"/>
      <c r="M14" s="39"/>
      <c r="N14" s="39"/>
      <c r="O14" s="39"/>
      <c r="P14" s="39"/>
      <c r="Q14" s="39"/>
      <c r="R14" s="21"/>
      <c r="S14" s="21"/>
      <c r="T14" s="21"/>
      <c r="U14" s="37" t="s">
        <v>0</v>
      </c>
      <c r="V14" s="37"/>
      <c r="W14" s="37"/>
      <c r="X14" s="37"/>
      <c r="Y14" s="37"/>
      <c r="Z14" s="21"/>
      <c r="AA14" s="38" t="s">
        <v>19</v>
      </c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24" t="s">
        <v>1</v>
      </c>
      <c r="BE14" s="24"/>
      <c r="BF14" s="24"/>
      <c r="BG14" s="24"/>
      <c r="BH14" s="24"/>
      <c r="BI14" s="24"/>
      <c r="BJ14" s="24"/>
      <c r="BK14" s="24"/>
      <c r="BL14" s="24"/>
    </row>
    <row r="15" spans="1:64" ht="16.5" customHeight="1">
      <c r="A15" s="25" t="s">
        <v>12</v>
      </c>
      <c r="B15" s="25"/>
      <c r="C15" s="25"/>
      <c r="D15" s="25"/>
      <c r="E15" s="25"/>
      <c r="F15" s="25"/>
      <c r="G15" s="25"/>
      <c r="H15" s="25"/>
      <c r="I15" s="25"/>
      <c r="J15" s="25" t="s">
        <v>15</v>
      </c>
      <c r="K15" s="25"/>
      <c r="L15" s="25"/>
      <c r="M15" s="25"/>
      <c r="N15" s="25"/>
      <c r="O15" s="25"/>
      <c r="P15" s="25"/>
      <c r="Q15" s="25"/>
      <c r="R15" s="25"/>
      <c r="S15" s="23" t="s">
        <v>16</v>
      </c>
      <c r="T15" s="23"/>
      <c r="U15" s="23"/>
      <c r="V15" s="23"/>
      <c r="W15" s="23"/>
      <c r="X15" s="23"/>
      <c r="Y15" s="23"/>
      <c r="Z15" s="23"/>
      <c r="AA15" s="22"/>
      <c r="AB15" s="22"/>
      <c r="AC15" s="22"/>
      <c r="AD15" s="22"/>
      <c r="AE15" s="23" t="s">
        <v>17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 t="s">
        <v>11</v>
      </c>
      <c r="BE15" s="23"/>
      <c r="BF15" s="23"/>
      <c r="BG15" s="23"/>
      <c r="BH15" s="23"/>
      <c r="BI15" s="23"/>
      <c r="BJ15" s="23"/>
      <c r="BK15" s="23"/>
      <c r="BL15" s="23"/>
    </row>
    <row r="16" spans="1:64" ht="16.5" customHeight="1">
      <c r="A16" s="93" t="s">
        <v>58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86">
        <f>AS16</f>
        <v>1276460</v>
      </c>
      <c r="V16" s="86"/>
      <c r="W16" s="86"/>
      <c r="X16" s="86"/>
      <c r="Y16" s="86"/>
      <c r="Z16" s="86"/>
      <c r="AA16" s="86"/>
      <c r="AB16" s="86"/>
      <c r="AC16" s="86"/>
      <c r="AD16" s="86"/>
      <c r="AE16" s="88" t="s">
        <v>59</v>
      </c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6">
        <f>1274460+2000</f>
        <v>1276460</v>
      </c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32" t="s">
        <v>36</v>
      </c>
      <c r="BE16" s="32"/>
      <c r="BF16" s="32"/>
      <c r="BG16" s="32"/>
      <c r="BH16" s="32"/>
      <c r="BI16" s="32"/>
      <c r="BJ16" s="32"/>
      <c r="BK16" s="32"/>
      <c r="BL16" s="32"/>
    </row>
    <row r="17" spans="1:64" ht="16.5" customHeight="1">
      <c r="A17" s="32" t="s">
        <v>35</v>
      </c>
      <c r="B17" s="32"/>
      <c r="C17" s="32"/>
      <c r="D17" s="32"/>
      <c r="E17" s="32"/>
      <c r="F17" s="32"/>
      <c r="G17" s="32"/>
      <c r="H17" s="32"/>
      <c r="I17" s="86">
        <v>0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32" t="s">
        <v>37</v>
      </c>
      <c r="U17" s="32"/>
      <c r="V17" s="32"/>
      <c r="W17" s="32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16.5" customHeight="1">
      <c r="A18" s="44" t="s">
        <v>47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64" ht="57" customHeight="1">
      <c r="A19" s="26" t="s">
        <v>89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ht="16.5" customHeight="1">
      <c r="A20" s="32" t="s">
        <v>46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ht="16.5" customHeight="1">
      <c r="A21" s="31" t="s">
        <v>41</v>
      </c>
      <c r="B21" s="31"/>
      <c r="C21" s="31"/>
      <c r="D21" s="31"/>
      <c r="E21" s="31"/>
      <c r="F21" s="31"/>
      <c r="G21" s="33" t="s">
        <v>50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5"/>
    </row>
    <row r="22" spans="1:64" ht="16.5" customHeight="1">
      <c r="A22" s="30">
        <v>1</v>
      </c>
      <c r="B22" s="30"/>
      <c r="C22" s="30"/>
      <c r="D22" s="30"/>
      <c r="E22" s="30"/>
      <c r="F22" s="30"/>
      <c r="G22" s="33">
        <v>2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5"/>
    </row>
    <row r="23" spans="1:64" ht="16.5" customHeight="1">
      <c r="A23" s="36">
        <v>1</v>
      </c>
      <c r="B23" s="36"/>
      <c r="C23" s="36"/>
      <c r="D23" s="36"/>
      <c r="E23" s="36"/>
      <c r="F23" s="36"/>
      <c r="G23" s="41" t="s">
        <v>3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1:64" ht="16.5" customHeight="1">
      <c r="A24" s="32" t="s">
        <v>48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ht="16.5" customHeight="1">
      <c r="A25" s="26" t="s">
        <v>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ht="16.5" customHeight="1">
      <c r="A26" s="32" t="s">
        <v>49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ht="16.5" customHeight="1">
      <c r="A27" s="31" t="s">
        <v>41</v>
      </c>
      <c r="B27" s="31"/>
      <c r="C27" s="31"/>
      <c r="D27" s="31"/>
      <c r="E27" s="31"/>
      <c r="F27" s="31"/>
      <c r="G27" s="33" t="s">
        <v>38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</row>
    <row r="28" spans="1:64" ht="16.5" customHeight="1">
      <c r="A28" s="30">
        <v>1</v>
      </c>
      <c r="B28" s="30"/>
      <c r="C28" s="30"/>
      <c r="D28" s="30"/>
      <c r="E28" s="30"/>
      <c r="F28" s="30"/>
      <c r="G28" s="33">
        <v>2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5"/>
    </row>
    <row r="29" spans="1:64" ht="16.5" customHeight="1">
      <c r="A29" s="36">
        <v>1</v>
      </c>
      <c r="B29" s="36"/>
      <c r="C29" s="36"/>
      <c r="D29" s="36"/>
      <c r="E29" s="36"/>
      <c r="F29" s="36"/>
      <c r="G29" s="27" t="s">
        <v>5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/>
    </row>
    <row r="30" spans="1:64" ht="16.5" customHeight="1">
      <c r="A30" s="32" t="s">
        <v>51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6.5" customHeight="1">
      <c r="A31" s="58" t="s">
        <v>69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7"/>
    </row>
    <row r="32" spans="1:64" ht="16.5" customHeight="1">
      <c r="A32" s="30" t="s">
        <v>41</v>
      </c>
      <c r="B32" s="30"/>
      <c r="C32" s="30"/>
      <c r="D32" s="70" t="s">
        <v>39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71"/>
      <c r="AK32" s="70" t="s">
        <v>42</v>
      </c>
      <c r="AL32" s="23"/>
      <c r="AM32" s="23"/>
      <c r="AN32" s="23"/>
      <c r="AO32" s="23"/>
      <c r="AP32" s="23"/>
      <c r="AQ32" s="23"/>
      <c r="AR32" s="23"/>
      <c r="AS32" s="23"/>
      <c r="AT32" s="71"/>
      <c r="AU32" s="30" t="s">
        <v>43</v>
      </c>
      <c r="AV32" s="30"/>
      <c r="AW32" s="30"/>
      <c r="AX32" s="30"/>
      <c r="AY32" s="30"/>
      <c r="AZ32" s="30"/>
      <c r="BA32" s="30"/>
      <c r="BB32" s="30"/>
      <c r="BC32" s="30"/>
      <c r="BD32" s="30" t="s">
        <v>40</v>
      </c>
      <c r="BE32" s="30"/>
      <c r="BF32" s="30"/>
      <c r="BG32" s="30"/>
      <c r="BH32" s="30"/>
      <c r="BI32" s="30"/>
      <c r="BJ32" s="30"/>
      <c r="BK32" s="30"/>
      <c r="BL32" s="30"/>
    </row>
    <row r="33" spans="1:64" ht="16.5" customHeight="1">
      <c r="A33" s="30"/>
      <c r="B33" s="30"/>
      <c r="C33" s="30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4"/>
      <c r="AK33" s="72"/>
      <c r="AL33" s="73"/>
      <c r="AM33" s="73"/>
      <c r="AN33" s="73"/>
      <c r="AO33" s="73"/>
      <c r="AP33" s="73"/>
      <c r="AQ33" s="73"/>
      <c r="AR33" s="73"/>
      <c r="AS33" s="73"/>
      <c r="AT33" s="74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ht="16.5" customHeight="1">
      <c r="A34" s="30">
        <v>1</v>
      </c>
      <c r="B34" s="30"/>
      <c r="C34" s="30"/>
      <c r="D34" s="46">
        <v>2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K34" s="46">
        <v>3</v>
      </c>
      <c r="AL34" s="47"/>
      <c r="AM34" s="47"/>
      <c r="AN34" s="47"/>
      <c r="AO34" s="47"/>
      <c r="AP34" s="47"/>
      <c r="AQ34" s="47"/>
      <c r="AR34" s="47"/>
      <c r="AS34" s="47"/>
      <c r="AT34" s="48"/>
      <c r="AU34" s="30">
        <v>4</v>
      </c>
      <c r="AV34" s="30"/>
      <c r="AW34" s="30"/>
      <c r="AX34" s="30"/>
      <c r="AY34" s="30"/>
      <c r="AZ34" s="30"/>
      <c r="BA34" s="30"/>
      <c r="BB34" s="30"/>
      <c r="BC34" s="30"/>
      <c r="BD34" s="30">
        <v>5</v>
      </c>
      <c r="BE34" s="30"/>
      <c r="BF34" s="30"/>
      <c r="BG34" s="30"/>
      <c r="BH34" s="30"/>
      <c r="BI34" s="30"/>
      <c r="BJ34" s="30"/>
      <c r="BK34" s="30"/>
      <c r="BL34" s="30"/>
    </row>
    <row r="35" spans="1:64" ht="16.5" customHeight="1">
      <c r="A35" s="36">
        <v>1</v>
      </c>
      <c r="B35" s="36"/>
      <c r="C35" s="36"/>
      <c r="D35" s="50" t="s">
        <v>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2"/>
      <c r="AK35" s="67">
        <f>1274460+2000</f>
        <v>1276460</v>
      </c>
      <c r="AL35" s="68"/>
      <c r="AM35" s="68"/>
      <c r="AN35" s="68"/>
      <c r="AO35" s="68"/>
      <c r="AP35" s="68"/>
      <c r="AQ35" s="68"/>
      <c r="AR35" s="68"/>
      <c r="AS35" s="68"/>
      <c r="AT35" s="69"/>
      <c r="AU35" s="75"/>
      <c r="AV35" s="75"/>
      <c r="AW35" s="75"/>
      <c r="AX35" s="75"/>
      <c r="AY35" s="75"/>
      <c r="AZ35" s="75"/>
      <c r="BA35" s="75"/>
      <c r="BB35" s="75"/>
      <c r="BC35" s="75"/>
      <c r="BD35" s="75">
        <f>AK35+AU35</f>
        <v>1276460</v>
      </c>
      <c r="BE35" s="75"/>
      <c r="BF35" s="75"/>
      <c r="BG35" s="75"/>
      <c r="BH35" s="75"/>
      <c r="BI35" s="75"/>
      <c r="BJ35" s="75"/>
      <c r="BK35" s="75"/>
      <c r="BL35" s="75"/>
    </row>
    <row r="36" spans="1:64" s="8" customFormat="1" ht="16.5" customHeight="1">
      <c r="A36" s="45"/>
      <c r="B36" s="45"/>
      <c r="C36" s="45"/>
      <c r="D36" s="59" t="s">
        <v>40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89">
        <f>AK35</f>
        <v>1276460</v>
      </c>
      <c r="AL36" s="90"/>
      <c r="AM36" s="90"/>
      <c r="AN36" s="90"/>
      <c r="AO36" s="90"/>
      <c r="AP36" s="90"/>
      <c r="AQ36" s="90"/>
      <c r="AR36" s="90"/>
      <c r="AS36" s="90"/>
      <c r="AT36" s="91"/>
      <c r="AU36" s="63"/>
      <c r="AV36" s="63"/>
      <c r="AW36" s="63"/>
      <c r="AX36" s="63"/>
      <c r="AY36" s="63"/>
      <c r="AZ36" s="63"/>
      <c r="BA36" s="63"/>
      <c r="BB36" s="63"/>
      <c r="BC36" s="63"/>
      <c r="BD36" s="63">
        <f>BD35</f>
        <v>1276460</v>
      </c>
      <c r="BE36" s="63"/>
      <c r="BF36" s="63"/>
      <c r="BG36" s="63"/>
      <c r="BH36" s="63"/>
      <c r="BI36" s="63"/>
      <c r="BJ36" s="63"/>
      <c r="BK36" s="63"/>
      <c r="BL36" s="63"/>
    </row>
    <row r="37" spans="1:64" ht="16.5" customHeight="1">
      <c r="A37" s="44" t="s">
        <v>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16.5" customHeight="1">
      <c r="A38" s="58" t="s">
        <v>69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7"/>
    </row>
    <row r="39" spans="1:64" ht="16.5" customHeight="1">
      <c r="A39" s="70" t="s">
        <v>41</v>
      </c>
      <c r="B39" s="23"/>
      <c r="C39" s="71"/>
      <c r="D39" s="70" t="s">
        <v>44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71"/>
      <c r="AK39" s="70" t="s">
        <v>42</v>
      </c>
      <c r="AL39" s="23"/>
      <c r="AM39" s="23"/>
      <c r="AN39" s="23"/>
      <c r="AO39" s="23"/>
      <c r="AP39" s="23"/>
      <c r="AQ39" s="23"/>
      <c r="AR39" s="23"/>
      <c r="AS39" s="23"/>
      <c r="AT39" s="71"/>
      <c r="AU39" s="70" t="s">
        <v>43</v>
      </c>
      <c r="AV39" s="23"/>
      <c r="AW39" s="23"/>
      <c r="AX39" s="23"/>
      <c r="AY39" s="23"/>
      <c r="AZ39" s="23"/>
      <c r="BA39" s="23"/>
      <c r="BB39" s="23"/>
      <c r="BC39" s="71"/>
      <c r="BD39" s="70" t="s">
        <v>40</v>
      </c>
      <c r="BE39" s="23"/>
      <c r="BF39" s="23"/>
      <c r="BG39" s="23"/>
      <c r="BH39" s="23"/>
      <c r="BI39" s="23"/>
      <c r="BJ39" s="23"/>
      <c r="BK39" s="23"/>
      <c r="BL39" s="71"/>
    </row>
    <row r="40" spans="1:64" ht="16.5" customHeight="1">
      <c r="A40" s="36">
        <v>1</v>
      </c>
      <c r="B40" s="36"/>
      <c r="C40" s="36"/>
      <c r="D40" s="64">
        <v>2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  <c r="AK40" s="36">
        <v>3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>
        <v>4</v>
      </c>
      <c r="AV40" s="36"/>
      <c r="AW40" s="36"/>
      <c r="AX40" s="36"/>
      <c r="AY40" s="36"/>
      <c r="AZ40" s="36"/>
      <c r="BA40" s="36"/>
      <c r="BB40" s="36"/>
      <c r="BC40" s="36"/>
      <c r="BD40" s="36">
        <v>5</v>
      </c>
      <c r="BE40" s="36"/>
      <c r="BF40" s="36"/>
      <c r="BG40" s="36"/>
      <c r="BH40" s="36"/>
      <c r="BI40" s="36"/>
      <c r="BJ40" s="36"/>
      <c r="BK40" s="36"/>
      <c r="BL40" s="36"/>
    </row>
    <row r="41" spans="1:64" s="8" customFormat="1" ht="16.5" customHeight="1">
      <c r="A41" s="36"/>
      <c r="B41" s="36"/>
      <c r="C41" s="36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2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</row>
    <row r="42" spans="1:64" s="8" customFormat="1" ht="16.5" customHeight="1">
      <c r="A42" s="45"/>
      <c r="B42" s="45"/>
      <c r="C42" s="45"/>
      <c r="D42" s="59" t="s">
        <v>40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3">
        <f>SUM(AK41)</f>
        <v>0</v>
      </c>
      <c r="AL42" s="63"/>
      <c r="AM42" s="63"/>
      <c r="AN42" s="63"/>
      <c r="AO42" s="63"/>
      <c r="AP42" s="63"/>
      <c r="AQ42" s="63"/>
      <c r="AR42" s="63"/>
      <c r="AS42" s="63"/>
      <c r="AT42" s="63"/>
      <c r="AU42" s="63">
        <f>SUM(AU41)</f>
        <v>0</v>
      </c>
      <c r="AV42" s="63"/>
      <c r="AW42" s="63"/>
      <c r="AX42" s="63"/>
      <c r="AY42" s="63"/>
      <c r="AZ42" s="63"/>
      <c r="BA42" s="63"/>
      <c r="BB42" s="63"/>
      <c r="BC42" s="63"/>
      <c r="BD42" s="63">
        <f>AK42+AU42</f>
        <v>0</v>
      </c>
      <c r="BE42" s="63"/>
      <c r="BF42" s="63"/>
      <c r="BG42" s="63"/>
      <c r="BH42" s="63"/>
      <c r="BI42" s="63"/>
      <c r="BJ42" s="63"/>
      <c r="BK42" s="63"/>
      <c r="BL42" s="63"/>
    </row>
    <row r="43" spans="1:64" ht="16.5" customHeight="1">
      <c r="A43" s="32" t="s">
        <v>53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64" ht="16.5" customHeight="1">
      <c r="A44" s="30" t="s">
        <v>41</v>
      </c>
      <c r="B44" s="30"/>
      <c r="C44" s="30"/>
      <c r="D44" s="30" t="s">
        <v>54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30" t="s">
        <v>29</v>
      </c>
      <c r="V44" s="30"/>
      <c r="W44" s="30"/>
      <c r="X44" s="30"/>
      <c r="Y44" s="30"/>
      <c r="Z44" s="46" t="s">
        <v>28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8"/>
      <c r="AO44" s="46" t="s">
        <v>42</v>
      </c>
      <c r="AP44" s="47"/>
      <c r="AQ44" s="47"/>
      <c r="AR44" s="47"/>
      <c r="AS44" s="47"/>
      <c r="AT44" s="47"/>
      <c r="AU44" s="47"/>
      <c r="AV44" s="48"/>
      <c r="AW44" s="46" t="s">
        <v>43</v>
      </c>
      <c r="AX44" s="47"/>
      <c r="AY44" s="47"/>
      <c r="AZ44" s="47"/>
      <c r="BA44" s="47"/>
      <c r="BB44" s="47"/>
      <c r="BC44" s="47"/>
      <c r="BD44" s="48"/>
      <c r="BE44" s="46" t="s">
        <v>40</v>
      </c>
      <c r="BF44" s="47"/>
      <c r="BG44" s="47"/>
      <c r="BH44" s="47"/>
      <c r="BI44" s="47"/>
      <c r="BJ44" s="47"/>
      <c r="BK44" s="47"/>
      <c r="BL44" s="48"/>
    </row>
    <row r="45" spans="1:64" ht="16.5" customHeight="1">
      <c r="A45" s="36">
        <v>1</v>
      </c>
      <c r="B45" s="36"/>
      <c r="C45" s="36"/>
      <c r="D45" s="36">
        <v>2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65">
        <v>3</v>
      </c>
      <c r="V45" s="65"/>
      <c r="W45" s="65"/>
      <c r="X45" s="65"/>
      <c r="Y45" s="66"/>
      <c r="Z45" s="64">
        <v>4</v>
      </c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6"/>
      <c r="AO45" s="36">
        <v>5</v>
      </c>
      <c r="AP45" s="36"/>
      <c r="AQ45" s="36"/>
      <c r="AR45" s="36"/>
      <c r="AS45" s="36"/>
      <c r="AT45" s="36"/>
      <c r="AU45" s="36"/>
      <c r="AV45" s="36"/>
      <c r="AW45" s="36">
        <v>6</v>
      </c>
      <c r="AX45" s="36"/>
      <c r="AY45" s="36"/>
      <c r="AZ45" s="36"/>
      <c r="BA45" s="36"/>
      <c r="BB45" s="36"/>
      <c r="BC45" s="36"/>
      <c r="BD45" s="36"/>
      <c r="BE45" s="36">
        <v>7</v>
      </c>
      <c r="BF45" s="36"/>
      <c r="BG45" s="36"/>
      <c r="BH45" s="36"/>
      <c r="BI45" s="36"/>
      <c r="BJ45" s="36"/>
      <c r="BK45" s="36"/>
      <c r="BL45" s="36"/>
    </row>
    <row r="46" spans="1:64" s="8" customFormat="1" ht="16.5" customHeight="1">
      <c r="A46" s="45">
        <v>1</v>
      </c>
      <c r="B46" s="45"/>
      <c r="C46" s="45"/>
      <c r="D46" s="54" t="s">
        <v>63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76"/>
      <c r="V46" s="77"/>
      <c r="W46" s="77"/>
      <c r="X46" s="77"/>
      <c r="Y46" s="78"/>
      <c r="Z46" s="79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1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64" ht="16.5" customHeight="1">
      <c r="A47" s="62" t="s">
        <v>21</v>
      </c>
      <c r="B47" s="62"/>
      <c r="C47" s="62"/>
      <c r="D47" s="53" t="s">
        <v>85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5" t="s">
        <v>71</v>
      </c>
      <c r="V47" s="56"/>
      <c r="W47" s="56"/>
      <c r="X47" s="56"/>
      <c r="Y47" s="57"/>
      <c r="Z47" s="53" t="s">
        <v>79</v>
      </c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82">
        <v>1</v>
      </c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>
        <f>AO47+AW47</f>
        <v>1</v>
      </c>
      <c r="BF47" s="82"/>
      <c r="BG47" s="82"/>
      <c r="BH47" s="82"/>
      <c r="BI47" s="82"/>
      <c r="BJ47" s="82"/>
      <c r="BK47" s="82"/>
      <c r="BL47" s="82"/>
    </row>
    <row r="48" spans="1:64" ht="16.5" customHeight="1">
      <c r="A48" s="62" t="s">
        <v>22</v>
      </c>
      <c r="B48" s="62"/>
      <c r="C48" s="62"/>
      <c r="D48" s="53" t="s">
        <v>6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5" t="s">
        <v>71</v>
      </c>
      <c r="V48" s="56"/>
      <c r="W48" s="56"/>
      <c r="X48" s="56"/>
      <c r="Y48" s="57"/>
      <c r="Z48" s="53" t="s">
        <v>64</v>
      </c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75">
        <v>10</v>
      </c>
      <c r="AP48" s="75"/>
      <c r="AQ48" s="75"/>
      <c r="AR48" s="75"/>
      <c r="AS48" s="75"/>
      <c r="AT48" s="75"/>
      <c r="AU48" s="75"/>
      <c r="AV48" s="75"/>
      <c r="AW48" s="82"/>
      <c r="AX48" s="82"/>
      <c r="AY48" s="82"/>
      <c r="AZ48" s="82"/>
      <c r="BA48" s="82"/>
      <c r="BB48" s="82"/>
      <c r="BC48" s="82"/>
      <c r="BD48" s="82"/>
      <c r="BE48" s="75">
        <f>AO48+AW48</f>
        <v>10</v>
      </c>
      <c r="BF48" s="75"/>
      <c r="BG48" s="75"/>
      <c r="BH48" s="75"/>
      <c r="BI48" s="75"/>
      <c r="BJ48" s="75"/>
      <c r="BK48" s="75"/>
      <c r="BL48" s="75"/>
    </row>
    <row r="49" spans="1:64" s="8" customFormat="1" ht="16.5" customHeight="1">
      <c r="A49" s="83">
        <v>2</v>
      </c>
      <c r="B49" s="84"/>
      <c r="C49" s="85"/>
      <c r="D49" s="54" t="s">
        <v>65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79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1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64" ht="16.5" customHeight="1">
      <c r="A50" s="62" t="s">
        <v>23</v>
      </c>
      <c r="B50" s="62"/>
      <c r="C50" s="62"/>
      <c r="D50" s="53" t="s">
        <v>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5" t="s">
        <v>71</v>
      </c>
      <c r="V50" s="56"/>
      <c r="W50" s="56"/>
      <c r="X50" s="56"/>
      <c r="Y50" s="57"/>
      <c r="Z50" s="53" t="s">
        <v>8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82">
        <v>7</v>
      </c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>
        <v>7</v>
      </c>
      <c r="BF50" s="82"/>
      <c r="BG50" s="82"/>
      <c r="BH50" s="82"/>
      <c r="BI50" s="82"/>
      <c r="BJ50" s="82"/>
      <c r="BK50" s="82"/>
      <c r="BL50" s="82"/>
    </row>
    <row r="51" spans="1:64" ht="16.5" customHeight="1">
      <c r="A51" s="36"/>
      <c r="B51" s="36"/>
      <c r="C51" s="36"/>
      <c r="D51" s="53" t="s">
        <v>13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5" t="s">
        <v>71</v>
      </c>
      <c r="V51" s="56"/>
      <c r="W51" s="56"/>
      <c r="X51" s="56"/>
      <c r="Y51" s="57"/>
      <c r="Z51" s="53" t="s">
        <v>8</v>
      </c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82">
        <v>3</v>
      </c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>
        <v>3</v>
      </c>
      <c r="BF51" s="82"/>
      <c r="BG51" s="82"/>
      <c r="BH51" s="82"/>
      <c r="BI51" s="82"/>
      <c r="BJ51" s="82"/>
      <c r="BK51" s="82"/>
      <c r="BL51" s="82"/>
    </row>
    <row r="52" spans="1:64" ht="16.5" customHeight="1">
      <c r="A52" s="36"/>
      <c r="B52" s="36"/>
      <c r="C52" s="36"/>
      <c r="D52" s="53" t="s">
        <v>87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5" t="s">
        <v>71</v>
      </c>
      <c r="V52" s="56"/>
      <c r="W52" s="56"/>
      <c r="X52" s="56"/>
      <c r="Y52" s="57"/>
      <c r="Z52" s="53" t="s">
        <v>8</v>
      </c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82">
        <v>3</v>
      </c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>
        <v>3</v>
      </c>
      <c r="BF52" s="82"/>
      <c r="BG52" s="82"/>
      <c r="BH52" s="82"/>
      <c r="BI52" s="82"/>
      <c r="BJ52" s="82"/>
      <c r="BK52" s="82"/>
      <c r="BL52" s="82"/>
    </row>
    <row r="53" spans="1:64" ht="16.5" customHeight="1">
      <c r="A53" s="36"/>
      <c r="B53" s="36"/>
      <c r="C53" s="36"/>
      <c r="D53" s="53" t="s">
        <v>86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5" t="s">
        <v>71</v>
      </c>
      <c r="V53" s="56"/>
      <c r="W53" s="56"/>
      <c r="X53" s="56"/>
      <c r="Y53" s="57"/>
      <c r="Z53" s="53" t="s">
        <v>8</v>
      </c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82">
        <v>1</v>
      </c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>
        <v>1</v>
      </c>
      <c r="BF53" s="82"/>
      <c r="BG53" s="82"/>
      <c r="BH53" s="82"/>
      <c r="BI53" s="82"/>
      <c r="BJ53" s="82"/>
      <c r="BK53" s="82"/>
      <c r="BL53" s="82"/>
    </row>
    <row r="54" spans="1:64" s="8" customFormat="1" ht="16.5" customHeight="1">
      <c r="A54" s="83">
        <v>3</v>
      </c>
      <c r="B54" s="84"/>
      <c r="C54" s="85"/>
      <c r="D54" s="54" t="s">
        <v>66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79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1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64" ht="24" customHeight="1">
      <c r="A55" s="62" t="s">
        <v>24</v>
      </c>
      <c r="B55" s="62"/>
      <c r="C55" s="62"/>
      <c r="D55" s="96" t="s">
        <v>9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55" t="s">
        <v>71</v>
      </c>
      <c r="V55" s="56"/>
      <c r="W55" s="56"/>
      <c r="X55" s="56"/>
      <c r="Y55" s="57"/>
      <c r="Z55" s="53" t="s">
        <v>8</v>
      </c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82">
        <v>1</v>
      </c>
      <c r="AP55" s="82"/>
      <c r="AQ55" s="82"/>
      <c r="AR55" s="82"/>
      <c r="AS55" s="82"/>
      <c r="AT55" s="82"/>
      <c r="AU55" s="82"/>
      <c r="AV55" s="82"/>
      <c r="AW55" s="75"/>
      <c r="AX55" s="75"/>
      <c r="AY55" s="75"/>
      <c r="AZ55" s="75"/>
      <c r="BA55" s="75"/>
      <c r="BB55" s="75"/>
      <c r="BC55" s="75"/>
      <c r="BD55" s="75"/>
      <c r="BE55" s="82">
        <f>AO55+AW55</f>
        <v>1</v>
      </c>
      <c r="BF55" s="82"/>
      <c r="BG55" s="82"/>
      <c r="BH55" s="82"/>
      <c r="BI55" s="82"/>
      <c r="BJ55" s="82"/>
      <c r="BK55" s="82"/>
      <c r="BL55" s="82"/>
    </row>
    <row r="56" spans="1:64" s="8" customFormat="1" ht="16.5" customHeight="1">
      <c r="A56" s="45">
        <v>4</v>
      </c>
      <c r="B56" s="45"/>
      <c r="C56" s="45"/>
      <c r="D56" s="54" t="s">
        <v>67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79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1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</row>
    <row r="57" spans="1:64" ht="27" customHeight="1">
      <c r="A57" s="62" t="s">
        <v>25</v>
      </c>
      <c r="B57" s="62"/>
      <c r="C57" s="62"/>
      <c r="D57" s="96" t="s">
        <v>10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 t="s">
        <v>72</v>
      </c>
      <c r="V57" s="96"/>
      <c r="W57" s="96"/>
      <c r="X57" s="96"/>
      <c r="Y57" s="96"/>
      <c r="Z57" s="96" t="s">
        <v>14</v>
      </c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82">
        <v>0</v>
      </c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>
        <v>0</v>
      </c>
      <c r="BF57" s="82"/>
      <c r="BG57" s="82"/>
      <c r="BH57" s="82"/>
      <c r="BI57" s="82"/>
      <c r="BJ57" s="82"/>
      <c r="BK57" s="82"/>
      <c r="BL57" s="82"/>
    </row>
    <row r="58" spans="41:64" ht="16.5" customHeight="1"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59" ht="16.5" customHeight="1">
      <c r="A59" s="103" t="s">
        <v>73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/>
      <c r="AO59" s="104" t="s">
        <v>74</v>
      </c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</row>
    <row r="60" spans="24:59" ht="16.5" customHeight="1">
      <c r="X60" s="12"/>
      <c r="Y60" s="12"/>
      <c r="Z60" s="12"/>
      <c r="AA60" s="12"/>
      <c r="AB60" s="105" t="s">
        <v>32</v>
      </c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O60" s="95" t="s">
        <v>60</v>
      </c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</row>
    <row r="61" spans="1:6" ht="16.5" customHeight="1">
      <c r="A61" s="107" t="s">
        <v>30</v>
      </c>
      <c r="B61" s="107"/>
      <c r="C61" s="107"/>
      <c r="D61" s="107"/>
      <c r="E61" s="107"/>
      <c r="F61" s="107"/>
    </row>
    <row r="62" spans="1:46" ht="16.5" customHeight="1">
      <c r="A62" s="97" t="s">
        <v>80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9"/>
    </row>
    <row r="63" spans="1:45" ht="16.5" customHeight="1">
      <c r="A63" s="16" t="s">
        <v>57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ht="16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59" ht="16.5" customHeight="1">
      <c r="A65" s="106" t="s">
        <v>81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/>
      <c r="AO65" s="104" t="s">
        <v>68</v>
      </c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</row>
    <row r="66" spans="24:59" ht="16.5" customHeight="1">
      <c r="X66" s="12"/>
      <c r="Y66" s="12"/>
      <c r="Z66" s="12"/>
      <c r="AA66" s="12"/>
      <c r="AB66" s="12"/>
      <c r="AC66" s="12"/>
      <c r="AD66" s="12"/>
      <c r="AE66" s="12"/>
      <c r="AF66" s="12"/>
      <c r="AG66" s="12" t="s">
        <v>32</v>
      </c>
      <c r="AH66" s="12"/>
      <c r="AI66" s="12"/>
      <c r="AJ66" s="12"/>
      <c r="AK66" s="12"/>
      <c r="AL66" s="12"/>
      <c r="AM66" s="12"/>
      <c r="AO66" s="95" t="s">
        <v>60</v>
      </c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</row>
    <row r="67" spans="1:8" ht="16.5" customHeight="1">
      <c r="A67" s="101">
        <v>43922</v>
      </c>
      <c r="B67" s="102"/>
      <c r="C67" s="102"/>
      <c r="D67" s="102"/>
      <c r="E67" s="102"/>
      <c r="F67" s="102"/>
      <c r="G67" s="102"/>
      <c r="H67" s="102"/>
    </row>
    <row r="68" spans="1:17" ht="16.5" customHeight="1">
      <c r="A68" s="95" t="s">
        <v>55</v>
      </c>
      <c r="B68" s="95"/>
      <c r="C68" s="95"/>
      <c r="D68" s="95"/>
      <c r="E68" s="95"/>
      <c r="F68" s="95"/>
      <c r="G68" s="95"/>
      <c r="H68" s="95"/>
      <c r="I68" s="13"/>
      <c r="J68" s="13"/>
      <c r="K68" s="13"/>
      <c r="L68" s="13"/>
      <c r="M68" s="13"/>
      <c r="N68" s="13"/>
      <c r="O68" s="13"/>
      <c r="P68" s="13"/>
      <c r="Q68" s="13"/>
    </row>
    <row r="69" ht="16.5" customHeight="1">
      <c r="A69" s="15" t="s">
        <v>56</v>
      </c>
    </row>
  </sheetData>
  <sheetProtection/>
  <mergeCells count="213">
    <mergeCell ref="Z55:AN55"/>
    <mergeCell ref="U54:Y54"/>
    <mergeCell ref="Z53:AN53"/>
    <mergeCell ref="AO54:AV54"/>
    <mergeCell ref="Z54:AN54"/>
    <mergeCell ref="AO66:BG66"/>
    <mergeCell ref="A68:H68"/>
    <mergeCell ref="A67:H67"/>
    <mergeCell ref="A59:AA59"/>
    <mergeCell ref="A62:AA62"/>
    <mergeCell ref="AO65:BG65"/>
    <mergeCell ref="AB60:AM60"/>
    <mergeCell ref="A65:AA65"/>
    <mergeCell ref="AO59:BG59"/>
    <mergeCell ref="A61:F61"/>
    <mergeCell ref="BE57:BL57"/>
    <mergeCell ref="D57:T57"/>
    <mergeCell ref="AO57:AV57"/>
    <mergeCell ref="Z57:AN57"/>
    <mergeCell ref="AW57:BD57"/>
    <mergeCell ref="AO56:AV56"/>
    <mergeCell ref="AW56:BD56"/>
    <mergeCell ref="U56:Y56"/>
    <mergeCell ref="AO2:BL2"/>
    <mergeCell ref="AO3:BL3"/>
    <mergeCell ref="AO4:BL4"/>
    <mergeCell ref="AO5:BL5"/>
    <mergeCell ref="AO6:BF6"/>
    <mergeCell ref="A8:BL8"/>
    <mergeCell ref="AO60:BG60"/>
    <mergeCell ref="A55:C55"/>
    <mergeCell ref="A56:C56"/>
    <mergeCell ref="A57:C57"/>
    <mergeCell ref="U55:Y55"/>
    <mergeCell ref="AO55:AV55"/>
    <mergeCell ref="Z56:AN56"/>
    <mergeCell ref="U57:Y57"/>
    <mergeCell ref="D56:T56"/>
    <mergeCell ref="D55:T55"/>
    <mergeCell ref="A10:B10"/>
    <mergeCell ref="C10:Z10"/>
    <mergeCell ref="AA10:BC10"/>
    <mergeCell ref="A54:C54"/>
    <mergeCell ref="U49:Y49"/>
    <mergeCell ref="AW54:BD54"/>
    <mergeCell ref="BD10:BL10"/>
    <mergeCell ref="AO53:AV53"/>
    <mergeCell ref="D54:T54"/>
    <mergeCell ref="D51:T51"/>
    <mergeCell ref="BD16:BL16"/>
    <mergeCell ref="A11:Z11"/>
    <mergeCell ref="AA11:BC11"/>
    <mergeCell ref="BD11:BL11"/>
    <mergeCell ref="BD13:BL13"/>
    <mergeCell ref="C12:Z12"/>
    <mergeCell ref="AA12:BC12"/>
    <mergeCell ref="D53:T53"/>
    <mergeCell ref="D52:T52"/>
    <mergeCell ref="A24:BL24"/>
    <mergeCell ref="AW49:BD49"/>
    <mergeCell ref="AO50:AV50"/>
    <mergeCell ref="AW50:BD50"/>
    <mergeCell ref="BE49:BL49"/>
    <mergeCell ref="BE46:BL46"/>
    <mergeCell ref="AW46:BD46"/>
    <mergeCell ref="AO1:BL1"/>
    <mergeCell ref="A37:BL37"/>
    <mergeCell ref="U16:AD16"/>
    <mergeCell ref="AE16:AR16"/>
    <mergeCell ref="A30:AZ30"/>
    <mergeCell ref="AK36:AT36"/>
    <mergeCell ref="A32:C33"/>
    <mergeCell ref="A9:BL9"/>
    <mergeCell ref="A16:T16"/>
    <mergeCell ref="AS16:BC16"/>
    <mergeCell ref="T17:W17"/>
    <mergeCell ref="AK34:AT34"/>
    <mergeCell ref="A17:H17"/>
    <mergeCell ref="BE47:BL47"/>
    <mergeCell ref="AW47:BD47"/>
    <mergeCell ref="D49:T49"/>
    <mergeCell ref="AO47:AV47"/>
    <mergeCell ref="BE51:BL51"/>
    <mergeCell ref="AW51:BD51"/>
    <mergeCell ref="A48:C48"/>
    <mergeCell ref="AK32:AT33"/>
    <mergeCell ref="BD12:BL12"/>
    <mergeCell ref="A12:B12"/>
    <mergeCell ref="AU34:BC34"/>
    <mergeCell ref="I17:S17"/>
    <mergeCell ref="G21:BL21"/>
    <mergeCell ref="BE52:BL52"/>
    <mergeCell ref="BE48:BL48"/>
    <mergeCell ref="AW48:BD48"/>
    <mergeCell ref="AW52:BD52"/>
    <mergeCell ref="AO51:AV51"/>
    <mergeCell ref="A31:BK31"/>
    <mergeCell ref="AK40:AT40"/>
    <mergeCell ref="A40:C40"/>
    <mergeCell ref="A34:C34"/>
    <mergeCell ref="D36:AJ36"/>
    <mergeCell ref="U48:Y48"/>
    <mergeCell ref="U52:Y52"/>
    <mergeCell ref="U53:Y53"/>
    <mergeCell ref="A49:C49"/>
    <mergeCell ref="A53:C53"/>
    <mergeCell ref="A51:C51"/>
    <mergeCell ref="U51:Y51"/>
    <mergeCell ref="A50:C50"/>
    <mergeCell ref="A52:C52"/>
    <mergeCell ref="D50:T50"/>
    <mergeCell ref="AO46:AV46"/>
    <mergeCell ref="BE56:BL56"/>
    <mergeCell ref="AW55:BD55"/>
    <mergeCell ref="BE50:BL50"/>
    <mergeCell ref="AO49:AV49"/>
    <mergeCell ref="BE45:BL45"/>
    <mergeCell ref="BE55:BL55"/>
    <mergeCell ref="BE54:BL54"/>
    <mergeCell ref="AW53:BD53"/>
    <mergeCell ref="BE53:BL53"/>
    <mergeCell ref="AO52:AV52"/>
    <mergeCell ref="Z51:AN51"/>
    <mergeCell ref="AO48:AV48"/>
    <mergeCell ref="Z52:AN52"/>
    <mergeCell ref="Z48:AN48"/>
    <mergeCell ref="Z49:AN49"/>
    <mergeCell ref="U46:Y46"/>
    <mergeCell ref="Z50:AN50"/>
    <mergeCell ref="U50:Y50"/>
    <mergeCell ref="D41:AJ41"/>
    <mergeCell ref="U44:Y44"/>
    <mergeCell ref="D48:T48"/>
    <mergeCell ref="Z47:AN47"/>
    <mergeCell ref="AK41:AT41"/>
    <mergeCell ref="Z46:AN46"/>
    <mergeCell ref="AO45:AV45"/>
    <mergeCell ref="BD39:BL39"/>
    <mergeCell ref="AU39:BC39"/>
    <mergeCell ref="AU36:BC36"/>
    <mergeCell ref="BD36:BL36"/>
    <mergeCell ref="Z45:AN45"/>
    <mergeCell ref="U45:Y45"/>
    <mergeCell ref="AW45:BD45"/>
    <mergeCell ref="AW44:BD44"/>
    <mergeCell ref="AO44:AV44"/>
    <mergeCell ref="D39:AJ39"/>
    <mergeCell ref="D34:AJ34"/>
    <mergeCell ref="BD32:BL33"/>
    <mergeCell ref="D32:AJ33"/>
    <mergeCell ref="AU32:BC33"/>
    <mergeCell ref="AU35:BC35"/>
    <mergeCell ref="BD42:BL42"/>
    <mergeCell ref="AU41:BC41"/>
    <mergeCell ref="BD41:BL41"/>
    <mergeCell ref="BD34:BL34"/>
    <mergeCell ref="BD35:BL35"/>
    <mergeCell ref="AU42:BC42"/>
    <mergeCell ref="AU40:BC40"/>
    <mergeCell ref="A43:BL43"/>
    <mergeCell ref="D40:AJ40"/>
    <mergeCell ref="A41:C41"/>
    <mergeCell ref="BD40:BL40"/>
    <mergeCell ref="A42:C42"/>
    <mergeCell ref="D47:T47"/>
    <mergeCell ref="D46:T46"/>
    <mergeCell ref="U47:Y47"/>
    <mergeCell ref="A38:BK38"/>
    <mergeCell ref="A44:C44"/>
    <mergeCell ref="D42:AJ42"/>
    <mergeCell ref="A45:C45"/>
    <mergeCell ref="A47:C47"/>
    <mergeCell ref="BE44:BL44"/>
    <mergeCell ref="AK42:AT42"/>
    <mergeCell ref="A46:C46"/>
    <mergeCell ref="Z44:AN44"/>
    <mergeCell ref="D44:T44"/>
    <mergeCell ref="D45:T45"/>
    <mergeCell ref="A35:C35"/>
    <mergeCell ref="D35:AJ35"/>
    <mergeCell ref="AK35:AT35"/>
    <mergeCell ref="A36:C36"/>
    <mergeCell ref="A39:C39"/>
    <mergeCell ref="AK39:AT39"/>
    <mergeCell ref="A23:F23"/>
    <mergeCell ref="G23:BL23"/>
    <mergeCell ref="A18:BL18"/>
    <mergeCell ref="A20:BL20"/>
    <mergeCell ref="A19:BL19"/>
    <mergeCell ref="A21:F21"/>
    <mergeCell ref="G22:BL22"/>
    <mergeCell ref="A22:F22"/>
    <mergeCell ref="A13:Z13"/>
    <mergeCell ref="AA13:BC13"/>
    <mergeCell ref="U14:Y14"/>
    <mergeCell ref="AA14:BC14"/>
    <mergeCell ref="C14:I14"/>
    <mergeCell ref="K14:Q14"/>
    <mergeCell ref="A14:B14"/>
    <mergeCell ref="A25:BL25"/>
    <mergeCell ref="G29:BL29"/>
    <mergeCell ref="A28:F28"/>
    <mergeCell ref="A27:F27"/>
    <mergeCell ref="A26:BL26"/>
    <mergeCell ref="G27:BL27"/>
    <mergeCell ref="G28:BL28"/>
    <mergeCell ref="A29:F29"/>
    <mergeCell ref="BD15:BL15"/>
    <mergeCell ref="BD14:BL14"/>
    <mergeCell ref="A15:I15"/>
    <mergeCell ref="J15:R15"/>
    <mergeCell ref="S15:Z15"/>
    <mergeCell ref="AE15:BC15"/>
  </mergeCells>
  <conditionalFormatting sqref="D55 Z47:Z48 D53 Z50:Z53 Z55 D47:D50">
    <cfRule type="cellIs" priority="1" dxfId="7" operator="equal" stopIfTrue="1">
      <formula>$D46</formula>
    </cfRule>
  </conditionalFormatting>
  <conditionalFormatting sqref="D51:D52 Z57 D57">
    <cfRule type="cellIs" priority="2" dxfId="7" operator="equal" stopIfTrue="1">
      <formula>$D49</formula>
    </cfRule>
  </conditionalFormatting>
  <conditionalFormatting sqref="D57 Z57">
    <cfRule type="cellIs" priority="3" dxfId="7" operator="equal" stopIfTrue="1">
      <formula>#REF!</formula>
    </cfRule>
  </conditionalFormatting>
  <conditionalFormatting sqref="D56 D46 D36">
    <cfRule type="cellIs" priority="4" dxfId="7" operator="equal" stopIfTrue="1">
      <formula>#REF!</formula>
    </cfRule>
  </conditionalFormatting>
  <conditionalFormatting sqref="U56 D54 U54 U49">
    <cfRule type="cellIs" priority="5" dxfId="7" operator="equal" stopIfTrue="1">
      <formula>#REF!</formula>
    </cfRule>
  </conditionalFormatting>
  <conditionalFormatting sqref="A46:A57">
    <cfRule type="cellIs" priority="6" dxfId="7" operator="equal" stopIfTrue="1">
      <formula>0</formula>
    </cfRule>
  </conditionalFormatting>
  <conditionalFormatting sqref="D35">
    <cfRule type="cellIs" priority="7" dxfId="7" operator="equal" stopIfTrue="1">
      <formula>#REF!</formula>
    </cfRule>
  </conditionalFormatting>
  <printOptions/>
  <pageMargins left="0.5905511811023623" right="0.31496062992125984" top="0.3937007874015748" bottom="0.3937007874015748" header="0" footer="0"/>
  <pageSetup fitToHeight="999" fitToWidth="1" horizontalDpi="600" verticalDpi="600" orientation="landscape" paperSize="9" scale="76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VNMR-65-02</cp:lastModifiedBy>
  <cp:lastPrinted>2020-01-23T13:51:45Z</cp:lastPrinted>
  <dcterms:created xsi:type="dcterms:W3CDTF">2016-08-15T09:54:21Z</dcterms:created>
  <dcterms:modified xsi:type="dcterms:W3CDTF">2020-04-06T07:20:07Z</dcterms:modified>
  <cp:category/>
  <cp:version/>
  <cp:contentType/>
  <cp:contentStatus/>
</cp:coreProperties>
</file>